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2"/>
  </bookViews>
  <sheets>
    <sheet name="基本情况表" sheetId="1" r:id="rId1"/>
    <sheet name="专债情况表" sheetId="2" r:id="rId2"/>
    <sheet name="项目进展情况" sheetId="3" r:id="rId3"/>
  </sheets>
  <calcPr calcId="144525"/>
</workbook>
</file>

<file path=xl/sharedStrings.xml><?xml version="1.0" encoding="utf-8"?>
<sst xmlns="http://schemas.openxmlformats.org/spreadsheetml/2006/main" count="89" uniqueCount="74">
  <si>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</si>
  <si>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</si>
  <si>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填表单位：闻喜经开区投资建设发展有限公司（盖章）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</si>
  <si>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</si>
  <si>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</si>
  <si>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</si>
  <si>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</si>
  <si>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</si>
  <si>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</si>
  <si>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</si>
  <si>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</si>
  <si>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</si>
  <si>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</si>
  <si>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</si>
  <si>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</si>
  <si>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闻喜经济技术开发区精品钢产业园标准化厂房建设项目</t>
  </si>
  <si>
    <t>闻喜经济技术开发区管理委员会</t>
  </si>
  <si>
    <t>产业园区基础设施</t>
  </si>
  <si>
    <t>是</t>
  </si>
  <si>
    <r>
      <rPr>
        <sz val="11"/>
        <color theme="1"/>
        <rFont val="宋体"/>
        <charset val="134"/>
        <scheme val="minor"/>
      </rPr>
      <t>闻经开批字</t>
    </r>
    <r>
      <rPr>
        <sz val="11"/>
        <color theme="1"/>
        <rFont val="仿宋"/>
        <charset val="134"/>
      </rPr>
      <t>〔</t>
    </r>
    <r>
      <rPr>
        <sz val="11"/>
        <color theme="1"/>
        <rFont val="宋体"/>
        <charset val="134"/>
        <scheme val="minor"/>
      </rPr>
      <t>2020</t>
    </r>
    <r>
      <rPr>
        <sz val="11"/>
        <color theme="1"/>
        <rFont val="仿宋"/>
        <charset val="134"/>
      </rPr>
      <t>〕</t>
    </r>
    <r>
      <rPr>
        <sz val="11"/>
        <color theme="1"/>
        <rFont val="宋体"/>
        <charset val="134"/>
        <scheme val="minor"/>
      </rPr>
      <t>3号</t>
    </r>
  </si>
  <si>
    <t>供水</t>
  </si>
  <si>
    <t>农业</t>
  </si>
  <si>
    <t>否</t>
  </si>
  <si>
    <t>水利</t>
  </si>
  <si>
    <t>卫生健康</t>
  </si>
  <si>
    <t>供热</t>
  </si>
  <si>
    <t>城市停车场</t>
  </si>
  <si>
    <t>教育（学前教育和职业教育）</t>
  </si>
  <si>
    <t>城镇老旧小区改造</t>
  </si>
  <si>
    <t>城镇污水垃圾处理</t>
  </si>
  <si>
    <t>文化旅游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</si>
  <si>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</si>
  <si>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</si>
  <si>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</si>
  <si>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</si>
  <si>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</si>
  <si>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</si>
  <si>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</si>
  <si>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</si>
  <si>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</si>
  <si>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</si>
  <si>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</si>
  <si>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</si>
  <si>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</si>
  <si>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</si>
  <si>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</si>
  <si>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20年期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</si>
  <si>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</si>
  <si>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</si>
  <si>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</si>
  <si>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</si>
  <si>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</si>
  <si>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</si>
  <si>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</si>
  <si>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</si>
  <si>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</si>
  <si>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</si>
  <si>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</si>
  <si>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</si>
  <si>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</si>
  <si>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</si>
  <si>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</si>
  <si>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</si>
  <si>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竣工未结算</t>
  </si>
  <si>
    <t>已竣工。</t>
  </si>
  <si>
    <t>投入使用。</t>
  </si>
  <si>
    <t>优</t>
  </si>
  <si>
    <t xml:space="preserve">
1.表格中所涉及金额以万元为单位，保留两位小数；
2.简要描述工程进展、下一步工作计划、绩效评价结果。</t>
  </si>
  <si>
    <t>未开工</t>
  </si>
  <si>
    <t>建设投入期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</si>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</sst>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sz val="1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9" fillId="10" borderId="4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4" borderId="6" applyNumberFormat="0" applyFon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4" fillId="9" borderId="8" applyNumberFormat="0" applyAlignment="0" applyProtection="0">
      <alignment vertical="center"/>
    </xf>
    <xf numFmtId="0" fontId="18" fillId="9" borderId="4" applyNumberFormat="0" applyAlignment="0" applyProtection="0">
      <alignment vertical="center"/>
    </xf>
    <xf numFmtId="0" fontId="16" fillId="6" borderId="3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10" fontId="5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K5" sqref="K5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0" max="10" width="11.62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6" t="s">
        <v>15</v>
      </c>
      <c r="B5" s="6" t="s">
        <v>16</v>
      </c>
      <c r="C5" s="15" t="s">
        <v>17</v>
      </c>
      <c r="D5" s="10">
        <v>15200</v>
      </c>
      <c r="E5" s="9" t="s">
        <v>18</v>
      </c>
      <c r="F5" s="16" t="s">
        <v>19</v>
      </c>
      <c r="G5" s="9" t="s">
        <v>18</v>
      </c>
      <c r="H5" s="9" t="s">
        <v>18</v>
      </c>
      <c r="I5" s="9" t="s">
        <v>18</v>
      </c>
      <c r="J5" s="10">
        <v>2020.1</v>
      </c>
      <c r="K5" s="9">
        <v>2022.6</v>
      </c>
      <c r="L5" s="20"/>
    </row>
    <row r="6" ht="18" hidden="1" customHeight="1" spans="1:12">
      <c r="A6" s="17"/>
      <c r="B6" s="17"/>
      <c r="C6" s="18"/>
      <c r="D6" s="19"/>
      <c r="E6" s="19"/>
      <c r="F6" s="19"/>
      <c r="G6" s="19"/>
      <c r="H6" s="19"/>
      <c r="I6" s="19"/>
      <c r="J6" s="19"/>
      <c r="K6" s="19"/>
      <c r="L6" s="21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24</v>
      </c>
    </row>
    <row r="11" ht="14.4" hidden="1" spans="3:3">
      <c r="C11" s="1" t="s">
        <v>25</v>
      </c>
    </row>
    <row r="12" ht="14.4" hidden="1" spans="3:3">
      <c r="C12" s="1" t="s">
        <v>26</v>
      </c>
    </row>
    <row r="13" ht="14.4" hidden="1" spans="3:3">
      <c r="C13" s="1" t="s">
        <v>27</v>
      </c>
    </row>
    <row r="14" ht="14.4" hidden="1" spans="3:3">
      <c r="C14" s="1" t="s">
        <v>17</v>
      </c>
    </row>
    <row r="15" ht="14.4" hidden="1" spans="3:3">
      <c r="C15" s="1" t="s">
        <v>28</v>
      </c>
    </row>
    <row r="16" ht="14.4" hidden="1" spans="3:3">
      <c r="C16" s="1" t="s">
        <v>29</v>
      </c>
    </row>
    <row r="17" ht="14.4" hidden="1" spans="3:3">
      <c r="C17" s="1" t="s">
        <v>30</v>
      </c>
    </row>
    <row r="18" ht="14.4" hidden="1" spans="3:3">
      <c r="C18" s="1" t="s">
        <v>31</v>
      </c>
    </row>
    <row r="19" ht="14.4" hidden="1" spans="3:3">
      <c r="C19" s="1" t="s">
        <v>32</v>
      </c>
    </row>
    <row r="20" ht="14.4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196527777777778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workbookViewId="0">
      <selection activeCell="J5" sqref="J5:J6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6" t="s">
        <v>15</v>
      </c>
      <c r="B5" s="7">
        <v>5000</v>
      </c>
      <c r="C5" s="8">
        <v>2020.9</v>
      </c>
      <c r="D5" s="8" t="s">
        <v>46</v>
      </c>
      <c r="E5" s="13">
        <v>0.0395</v>
      </c>
      <c r="F5" s="7">
        <v>5000</v>
      </c>
      <c r="G5" s="7">
        <f>B5-F5</f>
        <v>0</v>
      </c>
      <c r="H5" s="13">
        <f>F5/B5</f>
        <v>1</v>
      </c>
      <c r="I5" s="14"/>
      <c r="J5" s="10">
        <v>592.5</v>
      </c>
      <c r="K5" s="9"/>
    </row>
    <row r="6" ht="50.25" customHeight="1" spans="1:11">
      <c r="A6" s="6" t="s">
        <v>15</v>
      </c>
      <c r="B6" s="7">
        <v>6000</v>
      </c>
      <c r="C6" s="8">
        <v>2021.5</v>
      </c>
      <c r="D6" s="8" t="s">
        <v>47</v>
      </c>
      <c r="E6" s="13">
        <v>0.0368</v>
      </c>
      <c r="F6" s="7">
        <v>6000</v>
      </c>
      <c r="G6" s="7">
        <f>B6-F6</f>
        <v>0</v>
      </c>
      <c r="H6" s="13">
        <f>F6/B6</f>
        <v>1</v>
      </c>
      <c r="I6" s="10"/>
      <c r="J6" s="10">
        <v>746.85</v>
      </c>
      <c r="K6" s="9"/>
    </row>
    <row r="7" ht="50.25" customHeight="1" spans="1:11">
      <c r="A7" s="6"/>
      <c r="B7" s="7"/>
      <c r="C7" s="8"/>
      <c r="D7" s="8"/>
      <c r="E7" s="13"/>
      <c r="F7" s="7"/>
      <c r="G7" s="7">
        <f>B7-F7</f>
        <v>0</v>
      </c>
      <c r="H7" s="13"/>
      <c r="I7" s="10"/>
      <c r="J7" s="10"/>
      <c r="K7" s="9"/>
    </row>
    <row r="8" ht="123" customHeight="1" spans="1:11">
      <c r="A8" s="11" t="s">
        <v>48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13.5" hidden="1" customHeight="1" spans="1:1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ht="14.4" hidden="1" spans="4:4">
      <c r="D10" t="s">
        <v>49</v>
      </c>
    </row>
    <row r="11" ht="14.4" hidden="1" spans="4:4">
      <c r="D11" t="s">
        <v>50</v>
      </c>
    </row>
    <row r="12" ht="14.4" hidden="1" spans="4:4">
      <c r="D12" t="s">
        <v>51</v>
      </c>
    </row>
    <row r="13" ht="14.4" hidden="1" spans="4:4">
      <c r="D13" t="s">
        <v>52</v>
      </c>
    </row>
    <row r="14" ht="14.4" hidden="1" spans="4:4">
      <c r="D14" t="s">
        <v>53</v>
      </c>
    </row>
    <row r="15" ht="14.4" hidden="1" spans="4:4">
      <c r="D15" t="s">
        <v>54</v>
      </c>
    </row>
    <row r="16" ht="14.4" hidden="1" spans="4:4">
      <c r="D16" t="s">
        <v>55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6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workbookViewId="0">
      <selection activeCell="F5" sqref="F5"/>
    </sheetView>
  </sheetViews>
  <sheetFormatPr defaultColWidth="9" defaultRowHeight="13.8" outlineLevelCol="6"/>
  <cols>
    <col min="1" max="1" width="16.5" customWidth="1"/>
    <col min="2" max="2" width="11.875" customWidth="1"/>
    <col min="3" max="3" width="14.7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56</v>
      </c>
    </row>
    <row r="2" ht="50.1" customHeight="1" spans="1:7">
      <c r="A2" s="2" t="s">
        <v>57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58</v>
      </c>
      <c r="C4" s="5" t="s">
        <v>59</v>
      </c>
      <c r="D4" s="5" t="s">
        <v>60</v>
      </c>
      <c r="E4" s="5" t="s">
        <v>61</v>
      </c>
      <c r="F4" s="5" t="s">
        <v>62</v>
      </c>
      <c r="G4" s="4" t="s">
        <v>14</v>
      </c>
    </row>
    <row r="5" ht="130.5" customHeight="1" spans="1:7">
      <c r="A5" s="6" t="s">
        <v>15</v>
      </c>
      <c r="B5" s="7" t="s">
        <v>63</v>
      </c>
      <c r="C5" s="8">
        <v>11352.26</v>
      </c>
      <c r="D5" s="9" t="s">
        <v>64</v>
      </c>
      <c r="E5" s="7" t="s">
        <v>65</v>
      </c>
      <c r="F5" s="7" t="s">
        <v>66</v>
      </c>
      <c r="G5" s="10"/>
    </row>
    <row r="6" ht="123" customHeight="1" spans="1:7">
      <c r="A6" s="11" t="s">
        <v>67</v>
      </c>
      <c r="B6" s="12"/>
      <c r="C6" s="12"/>
      <c r="D6" s="12"/>
      <c r="E6" s="12"/>
      <c r="F6" s="12"/>
      <c r="G6" s="12"/>
    </row>
    <row r="7" ht="14.4" hidden="1" spans="2:2">
      <c r="B7" s="1"/>
    </row>
    <row r="8" ht="14.4" hidden="1" spans="2:2">
      <c r="B8" s="1" t="s">
        <v>68</v>
      </c>
    </row>
    <row r="9" ht="14.4" hidden="1" spans="2:2">
      <c r="B9" s="1" t="s">
        <v>69</v>
      </c>
    </row>
    <row r="10" ht="14.4" hidden="1" spans="2:2">
      <c r="B10" s="1" t="s">
        <v>63</v>
      </c>
    </row>
    <row r="11" ht="14.4" hidden="1" spans="2:2">
      <c r="B11" s="1" t="s">
        <v>70</v>
      </c>
    </row>
    <row r="12" ht="14.4" hidden="1" spans="2:2">
      <c r="B12" s="1" t="s">
        <v>71</v>
      </c>
    </row>
    <row r="13" ht="14.4" hidden="1" spans="2:2">
      <c r="B13" s="1" t="s">
        <v>72</v>
      </c>
    </row>
    <row r="14" ht="14.4" hidden="1" spans="2:2">
      <c r="B14" s="1" t="s">
        <v>73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2023-08-08T09:15:19Z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63D1D249AE4C4F7DA1DAA7EA2AECC8A7_12</vt:lpwstr>
  </property>
  <property fmtid="{D5CDD505-2E9C-101B-9397-08002B2CF9AE}" pid="3" name="KSOProductBuildVer">
    <vt:lpwstr>2052-11.1.0.9098</vt:lpwstr>
  </property>
</Properties>
</file>