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<sst xmlns="http://schemas.openxmlformats.org/spreadsheetml/2006/main" count="87" uniqueCount="73">
  <si>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</si>
  <si>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</si>
  <si>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</si>
  <si>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</si>
  <si>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</si>
  <si>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</si>
  <si>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</si>
  <si>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</si>
  <si>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</si>
  <si>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</si>
  <si>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</si>
  <si>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</si>
  <si>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</si>
  <si>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</si>
  <si>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</si>
  <si>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闻喜县城区地下管网雨污分流项目</t>
  </si>
  <si>
    <t>闻喜县住建局</t>
  </si>
  <si>
    <t>地下管廊</t>
  </si>
  <si>
    <t>是</t>
  </si>
  <si>
    <t>2202-140823-89-01-874196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</si>
  <si>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</si>
  <si>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</si>
  <si>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</si>
  <si>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</si>
  <si>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</si>
  <si>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</si>
  <si>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</si>
  <si>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</si>
  <si>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</si>
  <si>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</si>
  <si>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</si>
  <si>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</si>
  <si>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</si>
  <si>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</si>
  <si>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</si>
  <si>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</si>
  <si>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</si>
  <si>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</si>
  <si>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</si>
  <si>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</si>
  <si>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</si>
  <si>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</si>
  <si>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</si>
  <si>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</si>
  <si>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</si>
  <si>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</si>
  <si>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</si>
  <si>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</si>
  <si>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</si>
  <si>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</si>
  <si>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</si>
  <si>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</si>
  <si>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</si>
  <si>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</si>
  <si>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</si>
  <si>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</si>
  <si>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</si>
  <si>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</si>
  <si>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</si>
  <si>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</si>
  <si>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</si>
  <si>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</si>
  <si>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已交付使用</t>
  </si>
  <si>
    <t>闻喜县城区地下管网目前已完成80%的雨污水主管道安装，其中西湖路道路工程已完成，正在进行人行道铺装，平安街、新开路、太风街、城西路、兴闻街、桃园街、牌楼街正在进行截留管道、支管道及人行道施工。</t>
  </si>
  <si>
    <t xml:space="preserve">做好工程的结算、资料整理等工作 </t>
  </si>
  <si>
    <t>良好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</si>
  <si>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</si>
  <si>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</si>
  <si>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</si>
  <si>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竣工未结算</t>
  </si>
  <si>
    <t>竣工已结算</t>
  </si>
  <si>
    <t>采购安装期</t>
  </si>
  <si>
    <t>设备调试期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</si>
</sst>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?_x0008__x001C__x001C_?_x0007__x0001__x0001_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s="16" customFormat="1" ht="114.75" customHeight="1" spans="1:12">
      <c r="A5" s="6" t="s">
        <v>15</v>
      </c>
      <c r="B5" s="17" t="s">
        <v>16</v>
      </c>
      <c r="C5" s="17" t="s">
        <v>17</v>
      </c>
      <c r="D5" s="10">
        <v>21964.94</v>
      </c>
      <c r="E5" s="15" t="s">
        <v>18</v>
      </c>
      <c r="F5" s="18" t="s">
        <v>19</v>
      </c>
      <c r="G5" s="15" t="s">
        <v>18</v>
      </c>
      <c r="H5" s="15" t="s">
        <v>18</v>
      </c>
      <c r="I5" s="15" t="s">
        <v>18</v>
      </c>
      <c r="J5" s="15">
        <v>2022.12</v>
      </c>
      <c r="K5" s="15">
        <v>2023.12</v>
      </c>
      <c r="L5" s="22"/>
    </row>
    <row r="6" ht="18" hidden="1" customHeight="1" spans="1:12">
      <c r="A6" s="19"/>
      <c r="B6" s="19"/>
      <c r="C6" s="20"/>
      <c r="D6" s="21"/>
      <c r="E6" s="21"/>
      <c r="F6" s="21"/>
      <c r="G6" s="21"/>
      <c r="H6" s="21"/>
      <c r="I6" s="21"/>
      <c r="J6" s="21"/>
      <c r="K6" s="21"/>
      <c r="L6" s="23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30</v>
      </c>
    </row>
    <row r="17" ht="14.4" hidden="1" spans="3:3">
      <c r="C17" s="1" t="s">
        <v>31</v>
      </c>
    </row>
    <row r="18" ht="14.4" hidden="1" spans="3:3">
      <c r="C18" s="1" t="s">
        <v>32</v>
      </c>
    </row>
    <row r="19" ht="14.4" hidden="1" spans="3:3">
      <c r="C19" s="1" t="s">
        <v>17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5" sqref="J5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15000</v>
      </c>
      <c r="C5" s="7">
        <v>2022.1</v>
      </c>
      <c r="D5" s="8" t="s">
        <v>46</v>
      </c>
      <c r="E5" s="13">
        <v>0.0303</v>
      </c>
      <c r="F5" s="7">
        <v>15000</v>
      </c>
      <c r="G5" s="7">
        <f>B5-F5</f>
        <v>0</v>
      </c>
      <c r="H5" s="13">
        <f>F5/B5</f>
        <v>1</v>
      </c>
      <c r="I5" s="10"/>
      <c r="J5" s="10">
        <f>454.5+454.5/2</f>
        <v>681.75</v>
      </c>
      <c r="K5" s="15"/>
    </row>
    <row r="6" ht="50.25" customHeight="1" spans="1:11">
      <c r="A6" s="14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15"/>
    </row>
    <row r="7" ht="50.25" customHeight="1" spans="1:11">
      <c r="A7" s="14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15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1" sqref="E1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5" width="22.9" customWidth="1"/>
    <col min="6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17000</v>
      </c>
      <c r="D5" s="9" t="s">
        <v>63</v>
      </c>
      <c r="E5" s="7" t="s">
        <v>64</v>
      </c>
      <c r="F5" s="7" t="s">
        <v>65</v>
      </c>
      <c r="G5" s="10"/>
    </row>
    <row r="6" ht="123" customHeight="1" spans="1:7">
      <c r="A6" s="11" t="s">
        <v>66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67</v>
      </c>
    </row>
    <row r="9" ht="14.4" hidden="1" spans="2:2">
      <c r="B9" s="1" t="s">
        <v>68</v>
      </c>
    </row>
    <row r="10" ht="14.4" hidden="1" spans="2:2">
      <c r="B10" s="1" t="s">
        <v>69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62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451BAE9EBB1746D8A232A70A3D10D9D8_13</vt:lpwstr>
  </property>
  <property fmtid="{D5CDD505-2E9C-101B-9397-08002B2CF9AE}" pid="3" name="KSOProductBuildVer">
    <vt:lpwstr>2052-12.1.0.16412</vt:lpwstr>
  </property>
</Properties>
</file>