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<sst xmlns="http://schemas.openxmlformats.org/spreadsheetml/2006/main" count="89" uniqueCount="73">
  <si>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</si>
  <si>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</si>
  <si>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</si>
  <si>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</si>
  <si>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</si>
  <si>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</si>
  <si>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</si>
  <si>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</si>
  <si>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</si>
  <si>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</si>
  <si>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</si>
  <si>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</si>
  <si>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</si>
  <si>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</si>
  <si>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</si>
  <si>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闻喜县阳隅镇、裴社镇、侯村镇生活污水处理设施及管网建设工程</t>
  </si>
  <si>
    <t>闻喜县住建局</t>
  </si>
  <si>
    <t>城镇污水垃圾处理</t>
  </si>
  <si>
    <t>是</t>
  </si>
  <si>
    <t>2204-140823-89-01-899493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</si>
  <si>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</si>
  <si>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</si>
  <si>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</si>
  <si>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</si>
  <si>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</si>
  <si>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</si>
  <si>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</si>
  <si>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</si>
  <si>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</si>
  <si>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</si>
  <si>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</si>
  <si>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</si>
  <si>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</si>
  <si>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</si>
  <si>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</si>
  <si>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</si>
  <si>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</si>
  <si>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</si>
  <si>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</si>
  <si>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</si>
  <si>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</si>
  <si>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</si>
  <si>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</si>
  <si>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</si>
  <si>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</si>
  <si>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</si>
  <si>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</si>
  <si>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</si>
  <si>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</si>
  <si>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</si>
  <si>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</si>
  <si>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</si>
  <si>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</si>
  <si>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</si>
  <si>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</si>
  <si>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</si>
  <si>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</si>
  <si>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</si>
  <si>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</si>
  <si>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</si>
  <si>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</si>
  <si>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</si>
  <si>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</si>
  <si>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阳隅镇正在进行设备调试；裴社镇正在进行设备安装；侯村镇工程已全部完工。</t>
  </si>
  <si>
    <t>积极督促施工企业抓紧施工，完成工程建设，并进行竣工结算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</si>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</sst>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topLeftCell="A4" workbookViewId="0">
      <selection activeCell="A21" sqref="A21:L21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9" t="s">
        <v>15</v>
      </c>
      <c r="B5" s="6" t="s">
        <v>16</v>
      </c>
      <c r="C5" s="15" t="s">
        <v>17</v>
      </c>
      <c r="D5" s="10">
        <v>3217.12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18</v>
      </c>
      <c r="J5" s="14">
        <v>2022.12</v>
      </c>
      <c r="K5" s="14">
        <v>2023.08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17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5" sqref="J5: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1200</v>
      </c>
      <c r="C5" s="8">
        <v>2023.1</v>
      </c>
      <c r="D5" s="8" t="s">
        <v>46</v>
      </c>
      <c r="E5" s="13">
        <v>0.0316</v>
      </c>
      <c r="F5" s="7">
        <v>1200</v>
      </c>
      <c r="G5" s="7">
        <v>0</v>
      </c>
      <c r="H5" s="13">
        <f>F5/B5</f>
        <v>1</v>
      </c>
      <c r="I5" s="10"/>
      <c r="J5" s="10">
        <f>B5*E5*1.5</f>
        <v>56.88</v>
      </c>
      <c r="K5" s="14"/>
    </row>
    <row r="6" ht="50.25" customHeight="1" spans="1:11">
      <c r="A6" s="6" t="s">
        <v>15</v>
      </c>
      <c r="B6" s="7">
        <v>800</v>
      </c>
      <c r="C6" s="8">
        <v>2023.3</v>
      </c>
      <c r="D6" s="8" t="s">
        <v>46</v>
      </c>
      <c r="E6" s="13">
        <v>0.0315</v>
      </c>
      <c r="F6" s="7">
        <v>800</v>
      </c>
      <c r="G6" s="7">
        <f>B6-F6</f>
        <v>0</v>
      </c>
      <c r="H6" s="13">
        <f>F6/B6</f>
        <v>1</v>
      </c>
      <c r="I6" s="10"/>
      <c r="J6" s="10">
        <f>B6*E6*1.5</f>
        <v>37.8</v>
      </c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2151.94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5FA91ABA7DFE4CA09F694B212B125E08_12</vt:lpwstr>
  </property>
  <property fmtid="{D5CDD505-2E9C-101B-9397-08002B2CF9AE}" pid="3" name="KSOProductBuildVer">
    <vt:lpwstr>2052-12.1.0.16412</vt:lpwstr>
  </property>
</Properties>
</file>